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006_SIWZ\006_kosztorysy ofertowe - zał. 8\"/>
    </mc:Choice>
  </mc:AlternateContent>
  <bookViews>
    <workbookView xWindow="0" yWindow="0" windowWidth="21585" windowHeight="7380"/>
  </bookViews>
  <sheets>
    <sheet name="kosztorys ofertow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7" i="5" l="1"/>
  <c r="A40" i="5" s="1"/>
</calcChain>
</file>

<file path=xl/sharedStrings.xml><?xml version="1.0" encoding="utf-8"?>
<sst xmlns="http://schemas.openxmlformats.org/spreadsheetml/2006/main" count="126" uniqueCount="81">
  <si>
    <t xml:space="preserve">                                                                                               </t>
  </si>
  <si>
    <r>
      <t>m</t>
    </r>
    <r>
      <rPr>
        <vertAlign val="superscript"/>
        <sz val="9"/>
        <rFont val="Arial"/>
        <family val="2"/>
        <charset val="238"/>
      </rPr>
      <t>2</t>
    </r>
  </si>
  <si>
    <t>Lp</t>
  </si>
  <si>
    <t>Nr spec. tech.</t>
  </si>
  <si>
    <t xml:space="preserve"> Wyszczególnienie robót </t>
  </si>
  <si>
    <t>j.m</t>
  </si>
  <si>
    <t xml:space="preserve">Plano    wana ilość </t>
  </si>
  <si>
    <t xml:space="preserve">Cena jedn. netto  zł </t>
  </si>
  <si>
    <t>Wartość netto</t>
  </si>
  <si>
    <t>Element I - Jezdnia</t>
  </si>
  <si>
    <t>D 01.02.04</t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</si>
  <si>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</si>
  <si>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</si>
  <si>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D 08.01.01</t>
  </si>
  <si>
    <t>D 04.03.01</t>
  </si>
  <si>
    <t>Oczyszczenie i skropienie emulsją szybkorozpadową C60B3ZM  w ilości 0,5 kg/m2</t>
  </si>
  <si>
    <r>
      <t>Oczyszczenie i skropienie emulsją szybkorozpadową modyfikowaną C60BP3ZM w ilości 0.3 kg/m</t>
    </r>
    <r>
      <rPr>
        <vertAlign val="superscript"/>
        <sz val="9"/>
        <rFont val="Arial"/>
        <family val="2"/>
        <charset val="238"/>
      </rPr>
      <t>2</t>
    </r>
  </si>
  <si>
    <t>D 05.03.13</t>
  </si>
  <si>
    <t>Wykonanie nawierzchni z mieszanek mastyksowo-grysowych, warstwa scieralna SMA grub. 4,0 cm o frakcji 0/11 mm. Należy wycenić dla kategorii ruchu KR V-VI</t>
  </si>
  <si>
    <t>D 15.02.06</t>
  </si>
  <si>
    <t>D 03.02.02</t>
  </si>
  <si>
    <t>szt</t>
  </si>
  <si>
    <t>D 09.01.01</t>
  </si>
  <si>
    <t>Ręczne rozrzucenie ziemi żyznej lub kompostowej na terenie płaskim + naprawa zieleńca po usuniętej opasce z płytek 50x50cm,  grub. warstwy 10 cm</t>
  </si>
  <si>
    <t>D 07.01.01</t>
  </si>
  <si>
    <t>D 07.02.01</t>
  </si>
  <si>
    <t>Tymczasowe oznakowanie ruchu pieszego i kołowego na czas trwania robót (w tym tablice informacyjne zgodnie z Zarządzeniem nr 10/2014 )</t>
  </si>
  <si>
    <t>kpl</t>
  </si>
  <si>
    <t>Wykonanie oznakowania poziomego grubowarstwowego  chemoutwardzalnego</t>
  </si>
  <si>
    <t>D 08.03.01</t>
  </si>
  <si>
    <t xml:space="preserve">Ustawienie obrzeży betonowych 8x30x100cm  na ławie bet. C8/10 o wym. 13x10cm z oporem 10x25cm </t>
  </si>
  <si>
    <t>D 04.04.02</t>
  </si>
  <si>
    <t>D 05.03.23</t>
  </si>
  <si>
    <t>D 08.02.01a</t>
  </si>
  <si>
    <t>m2</t>
  </si>
  <si>
    <t>szt.</t>
  </si>
  <si>
    <t>Regulacja z wymianą wpustów ulicznych na typ D-400  z kratką z żeliwa szarego na zawiasach z uzupełnieniem pierścieni odciążających</t>
  </si>
  <si>
    <t>Rozbiórka nawierzchni wraz z podbudową betonową grub. 40 cm wraz z odwozem na odl. do 15 km ( magazyn ZDMiKP ul.Witebska 5a)</t>
  </si>
  <si>
    <t>D 04.01.01</t>
  </si>
  <si>
    <t>Mechaniczne profilowanie i zagęszczanie podloża pod w-wy konstrukcyjne nawierzchni</t>
  </si>
  <si>
    <t>D-04.02.01</t>
  </si>
  <si>
    <t>Wykonanie podsypki piaskowej grub. 10 cm w stanie zagęszczonym</t>
  </si>
  <si>
    <t>D 04.05.01</t>
  </si>
  <si>
    <t>Wykonanie stabilizacji gruntu cementem grub. 15 cm, Rm=2,5 Mpa</t>
  </si>
  <si>
    <t>D 04.06.02</t>
  </si>
  <si>
    <t xml:space="preserve">Wykonanie podbudowy betonowej z betonu C 10/15 grub. 20 cm wraz z pielęgnacją </t>
  </si>
  <si>
    <t>Wykonanie podbudowy z betonu C 30/37 grub. 30 cm wraz z dylatacjami co 4 cm i pielęgnacją betonu</t>
  </si>
  <si>
    <t>D 05.03.01</t>
  </si>
  <si>
    <t>Wykonanie nawierzchni z kostki kamiennej rzędowej grub. 17-19 cm na podsypce cem-piaskowej 1:4, grub. 3-5 cm z jednoczesnym zamuleniem do 1/3 wysokosci kostki. Pozostałe 2/3 wysokości spoiny wypełnione mieszanina piasku kwarcowego z  żywicą epoksydową</t>
  </si>
  <si>
    <t>Razem kosztorys  netto</t>
  </si>
  <si>
    <t xml:space="preserve">Razem kosztorys  brutto </t>
  </si>
  <si>
    <t>Rozbiórka (frezowanie) istniejącej  nawierzchni grub. 9 cm z odwozem na magazyn ZDMiKP ul.Witebska 5a lub na wskazane miejsce do 15 km</t>
  </si>
  <si>
    <t>Rozebranie opaski   z płytek betonowych 50cm x 50cm   z  ułożeniem na paletach, zabezpieczeniem taśmą stretch i odwozem na odl. do  15 km (magazyn ZDMiKP ul. Wietbska 5a)</t>
  </si>
  <si>
    <t>Mg</t>
  </si>
  <si>
    <t>D 05.03.05</t>
  </si>
  <si>
    <t>Razem</t>
  </si>
  <si>
    <t>Wykonanie koryta w gruncie kat. V-VI głęb. 54 cm    ( material do zagospodarowania przez Wykonawce we własnym zakresie)</t>
  </si>
  <si>
    <r>
      <t>Wykonanie podbudowy bitumicznej  z mieszanki mineralno-bitumicznej frakcji 0/16 mm -  wycenić dla kategorii ruchu KR V-VI   125 kg/m</t>
    </r>
    <r>
      <rPr>
        <vertAlign val="superscript"/>
        <sz val="9"/>
        <rFont val="Arial"/>
        <family val="2"/>
        <charset val="238"/>
      </rPr>
      <t>2</t>
    </r>
  </si>
  <si>
    <t>Rozbiórka krawężników beton.15x30x100 cm z ławą betonową i oporem, z  odwozem na odl. 15 km  (do zagospodarowania przez Wykonawcę), (wystający i wtopiony + krawężniki wzdluż zatoki autobusowej)</t>
  </si>
  <si>
    <t>Rozbiórka obrzeży betonowych "8" cm z odwozem na odl. 15 km,                        ( magazyn ZDMiKP ul.Witebska 5a)</t>
  </si>
  <si>
    <t>Element   II - Zatoka</t>
  </si>
  <si>
    <t>Razem Element II - Wartość netto</t>
  </si>
  <si>
    <t>Wykonanie trawników dywanowych siewem na gruncie kat.III                           ( wraz  z roczną pielęgnacją</t>
  </si>
  <si>
    <t>Budowa i modernizacja ulic w Bydgoszczy w 2018 r. - pakiet I</t>
  </si>
  <si>
    <t xml:space="preserve">Regulacja studni telekomunikacyjnych </t>
  </si>
  <si>
    <t>Regulacja wysokosciowa naświetli wzdłuż budynku  ( wym. 0,6 x 1,2 m)</t>
  </si>
  <si>
    <t xml:space="preserve">Rozebranie nawierzchni  z płytek betonowych 35cm x 35cm  ( do zagospodarowania przez Wykonawce we własnym zakresie) </t>
  </si>
  <si>
    <t xml:space="preserve">Rozbiórka podbudowy z betonu grub.  do 12 cm  ( do zagospodarowania przez Wykonawce we własnym zakresie) </t>
  </si>
  <si>
    <t>ul. Sułkowskiego - odc. od ul. 11 Listopada do ul. Dwernickiego</t>
  </si>
  <si>
    <t>Ustawienie krawężników betonowych 15x30x100 cm na ławie betonowej
 C-16/20 o wym. 20x15 cm z oporem 15x35 cm   - krawężnik wystający i wtopiony</t>
  </si>
  <si>
    <t xml:space="preserve">Wykonanie koryta pod chodnik w gruncie kat. V-VI głęb.do 5  cm  
 ( material do zagospodarowania przez Wykonawce we własnym zakresie)  </t>
  </si>
  <si>
    <t xml:space="preserve">Wykonanie podbudowy pod chodnik z KŁSM 0/31,5 mm grub. 10 cm  </t>
  </si>
  <si>
    <t xml:space="preserve">Wykonanie nawierzchni chodnika  z kostki bet. szarej grub. 8 cm na podsypce cem-piaskowej  1:4 , grub. 3 cm </t>
  </si>
  <si>
    <t xml:space="preserve">Montaż płytek strukturalnych 30x30 gr. 8 cm ( polimerobeton) na podsyspce cem-piask. 1:4 </t>
  </si>
  <si>
    <t>Uszczelnienie w-wy ścieralnej taśmą asfaltowo-kauczukową o przekroju poprzecznym 5mm x 50mm</t>
  </si>
  <si>
    <t>Wymiana włazów żeliwnych na włazy z żeliwa szarego D-400 wraz z regulacją wysokościową , mocowanych do istniejących płyt nastudziennych</t>
  </si>
  <si>
    <t xml:space="preserve">Regulacja wysokościowa skrzynek  urzadzeń podziemnych z wymiana uszkodzonych na żeliwne ( z zasobów gestorów sieci ) </t>
  </si>
  <si>
    <t>Rozbiórka mechaniczna nawierzchni  z asfaltobetonu grub.do  6 cm z wywozem na magazyn ZDMiKP ul.Witebska 5a do 15 km - przejścia dla pieszych + chodniki + perony</t>
  </si>
  <si>
    <t>Uzupełnienie kostką granitową 9x11 cm ( nową ) murku ozdobnego trawnikowego ( analogia)</t>
  </si>
  <si>
    <t xml:space="preserve"> kosztorys ofertowy</t>
  </si>
  <si>
    <t>Podatek  …. 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</si>
</sst>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Alignment="0" applyProtection="0"/>
  </cellStyleXfs>
  <cellXfs count="89">
    <xf numFmtId="0" fontId="0" fillId="0" borderId="0" xfId="0"/>
    <xf numFmtId="0" fontId="15" fillId="0" borderId="0" xfId="1" applyFont="1" applyAlignment="1">
      <alignment horizontal="left"/>
    </xf>
    <xf numFmtId="1" fontId="16" fillId="0" borderId="17" xfId="1" applyNumberFormat="1" applyFont="1" applyBorder="1" applyAlignment="1">
      <alignment horizontal="center" vertical="center" wrapText="1"/>
    </xf>
    <xf numFmtId="1" fontId="16" fillId="0" borderId="18" xfId="1" applyNumberFormat="1" applyFont="1" applyBorder="1" applyAlignment="1">
      <alignment horizontal="center" vertical="center" wrapText="1"/>
    </xf>
    <xf numFmtId="4" fontId="16" fillId="0" borderId="14" xfId="1" applyNumberFormat="1" applyFont="1" applyBorder="1" applyAlignment="1">
      <alignment horizontal="center" vertical="center" wrapText="1"/>
    </xf>
    <xf numFmtId="1" fontId="16" fillId="0" borderId="16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13" xfId="1" applyNumberFormat="1" applyFont="1" applyBorder="1" applyAlignment="1">
      <alignment horizontal="center" vertical="center" wrapText="1"/>
    </xf>
    <xf numFmtId="4" fontId="16" fillId="0" borderId="13" xfId="1" applyNumberFormat="1" applyFont="1" applyBorder="1" applyAlignment="1">
      <alignment horizontal="center" vertical="center" wrapText="1"/>
    </xf>
    <xf numFmtId="1" fontId="16" fillId="0" borderId="12" xfId="1" applyNumberFormat="1" applyFont="1" applyBorder="1" applyAlignment="1">
      <alignment horizontal="center" vertical="center" wrapText="1"/>
    </xf>
    <xf numFmtId="1" fontId="16" fillId="0" borderId="10" xfId="1" applyNumberFormat="1" applyFont="1" applyBorder="1" applyAlignment="1">
      <alignment horizontal="center" vertical="center" wrapText="1"/>
    </xf>
    <xf numFmtId="4" fontId="17" fillId="0" borderId="11" xfId="1" applyNumberFormat="1" applyFont="1" applyFill="1" applyBorder="1" applyAlignment="1">
      <alignment horizontal="left" vertical="top" wrapText="1"/>
    </xf>
    <xf numFmtId="4" fontId="17" fillId="0" borderId="0" xfId="0" applyNumberFormat="1" applyFont="1" applyBorder="1"/>
    <xf numFmtId="0" fontId="19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4" fontId="17" fillId="0" borderId="0" xfId="0" applyNumberFormat="1" applyFont="1" applyFill="1" applyBorder="1"/>
    <xf numFmtId="4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/>
    <xf numFmtId="4" fontId="16" fillId="0" borderId="0" xfId="0" applyNumberFormat="1" applyFont="1" applyBorder="1"/>
    <xf numFmtId="0" fontId="21" fillId="0" borderId="0" xfId="0" applyFont="1"/>
    <xf numFmtId="4" fontId="16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Fill="1" applyBorder="1" applyAlignment="1">
      <alignment horizontal="center" vertical="top"/>
    </xf>
    <xf numFmtId="4" fontId="17" fillId="0" borderId="11" xfId="1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3" fontId="17" fillId="0" borderId="11" xfId="1" applyNumberFormat="1" applyFont="1" applyFill="1" applyBorder="1" applyAlignment="1">
      <alignment horizontal="center" vertical="top" wrapText="1"/>
    </xf>
    <xf numFmtId="4" fontId="17" fillId="0" borderId="11" xfId="1" applyNumberFormat="1" applyFont="1" applyFill="1" applyBorder="1" applyAlignment="1">
      <alignment horizontal="right" vertical="top" wrapText="1"/>
    </xf>
    <xf numFmtId="1" fontId="17" fillId="0" borderId="11" xfId="0" applyNumberFormat="1" applyFont="1" applyBorder="1" applyAlignment="1">
      <alignment horizontal="left" vertical="top" wrapText="1"/>
    </xf>
    <xf numFmtId="4" fontId="17" fillId="0" borderId="11" xfId="1" applyNumberFormat="1" applyFont="1" applyFill="1" applyBorder="1" applyAlignment="1">
      <alignment vertical="top" wrapText="1"/>
    </xf>
    <xf numFmtId="4" fontId="17" fillId="0" borderId="11" xfId="1" applyNumberFormat="1" applyFont="1" applyBorder="1" applyAlignment="1">
      <alignment horizontal="right" vertical="top"/>
    </xf>
    <xf numFmtId="4" fontId="17" fillId="0" borderId="11" xfId="1" applyNumberFormat="1" applyFont="1" applyBorder="1" applyAlignment="1">
      <alignment horizontal="left" vertical="top" wrapText="1"/>
    </xf>
    <xf numFmtId="4" fontId="17" fillId="0" borderId="11" xfId="1" applyNumberFormat="1" applyFont="1" applyBorder="1" applyAlignment="1">
      <alignment horizontal="center" vertical="top"/>
    </xf>
    <xf numFmtId="3" fontId="17" fillId="0" borderId="11" xfId="0" applyNumberFormat="1" applyFont="1" applyBorder="1" applyAlignment="1">
      <alignment horizontal="center" vertical="top"/>
    </xf>
    <xf numFmtId="1" fontId="17" fillId="0" borderId="11" xfId="0" applyNumberFormat="1" applyFont="1" applyFill="1" applyBorder="1" applyAlignment="1">
      <alignment horizontal="center" vertical="top" wrapText="1"/>
    </xf>
    <xf numFmtId="4" fontId="17" fillId="0" borderId="11" xfId="0" applyNumberFormat="1" applyFont="1" applyFill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/>
    </xf>
    <xf numFmtId="3" fontId="17" fillId="0" borderId="11" xfId="1" applyNumberFormat="1" applyFont="1" applyBorder="1" applyAlignment="1">
      <alignment horizontal="center" vertical="top"/>
    </xf>
    <xf numFmtId="1" fontId="17" fillId="0" borderId="11" xfId="0" applyNumberFormat="1" applyFont="1" applyBorder="1" applyAlignment="1">
      <alignment vertical="top"/>
    </xf>
    <xf numFmtId="1" fontId="17" fillId="0" borderId="24" xfId="1" applyNumberFormat="1" applyFont="1" applyBorder="1" applyAlignment="1">
      <alignment horizontal="center" vertical="top" wrapText="1"/>
    </xf>
    <xf numFmtId="4" fontId="17" fillId="0" borderId="24" xfId="1" applyNumberFormat="1" applyFont="1" applyFill="1" applyBorder="1" applyAlignment="1">
      <alignment horizontal="right" vertical="top" wrapText="1"/>
    </xf>
    <xf numFmtId="4" fontId="17" fillId="0" borderId="24" xfId="1" applyNumberFormat="1" applyFont="1" applyFill="1" applyBorder="1" applyAlignment="1">
      <alignment horizontal="center" vertical="top" wrapText="1"/>
    </xf>
    <xf numFmtId="3" fontId="17" fillId="0" borderId="24" xfId="1" applyNumberFormat="1" applyFont="1" applyFill="1" applyBorder="1" applyAlignment="1">
      <alignment horizontal="center" vertical="top" wrapText="1"/>
    </xf>
    <xf numFmtId="4" fontId="17" fillId="0" borderId="24" xfId="1" applyNumberFormat="1" applyFont="1" applyBorder="1" applyAlignment="1">
      <alignment horizontal="right" vertical="top" wrapText="1"/>
    </xf>
    <xf numFmtId="1" fontId="17" fillId="0" borderId="23" xfId="1" applyNumberFormat="1" applyFont="1" applyBorder="1" applyAlignment="1">
      <alignment horizontal="center" vertical="top" wrapText="1"/>
    </xf>
    <xf numFmtId="4" fontId="17" fillId="0" borderId="23" xfId="1" applyNumberFormat="1" applyFont="1" applyFill="1" applyBorder="1" applyAlignment="1">
      <alignment horizontal="right" vertical="top" wrapText="1"/>
    </xf>
    <xf numFmtId="4" fontId="17" fillId="0" borderId="23" xfId="1" applyNumberFormat="1" applyFont="1" applyFill="1" applyBorder="1" applyAlignment="1">
      <alignment horizontal="center" vertical="top" wrapText="1"/>
    </xf>
    <xf numFmtId="3" fontId="17" fillId="0" borderId="23" xfId="1" applyNumberFormat="1" applyFont="1" applyFill="1" applyBorder="1" applyAlignment="1">
      <alignment horizontal="center" vertical="top" wrapText="1"/>
    </xf>
    <xf numFmtId="4" fontId="17" fillId="0" borderId="23" xfId="1" applyNumberFormat="1" applyFont="1" applyBorder="1" applyAlignment="1">
      <alignment horizontal="right" vertical="top" wrapText="1"/>
    </xf>
    <xf numFmtId="3" fontId="17" fillId="0" borderId="11" xfId="0" applyNumberFormat="1" applyFont="1" applyBorder="1" applyAlignment="1">
      <alignment horizontal="center" vertical="top" wrapText="1"/>
    </xf>
    <xf numFmtId="4" fontId="17" fillId="0" borderId="11" xfId="0" applyNumberFormat="1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4" fontId="17" fillId="0" borderId="11" xfId="0" applyNumberFormat="1" applyFont="1" applyBorder="1" applyAlignment="1">
      <alignment vertical="top" wrapText="1"/>
    </xf>
    <xf numFmtId="0" fontId="19" fillId="12" borderId="11" xfId="0" applyFont="1" applyFill="1" applyBorder="1" applyAlignment="1">
      <alignment horizontal="center" vertical="center"/>
    </xf>
    <xf numFmtId="4" fontId="17" fillId="0" borderId="24" xfId="1" applyNumberFormat="1" applyFont="1" applyFill="1" applyBorder="1" applyAlignment="1">
      <alignment vertical="top" wrapText="1"/>
    </xf>
    <xf numFmtId="4" fontId="17" fillId="0" borderId="23" xfId="1" applyNumberFormat="1" applyFont="1" applyFill="1" applyBorder="1" applyAlignment="1">
      <alignment vertical="top" wrapText="1"/>
    </xf>
    <xf numFmtId="4" fontId="16" fillId="0" borderId="11" xfId="1" applyNumberFormat="1" applyFont="1" applyFill="1" applyBorder="1" applyAlignment="1">
      <alignment horizontal="right" vertical="top" wrapText="1"/>
    </xf>
    <xf numFmtId="4" fontId="16" fillId="0" borderId="11" xfId="0" applyNumberFormat="1" applyFont="1" applyBorder="1" applyAlignment="1">
      <alignment horizontal="right" vertical="top" wrapText="1"/>
    </xf>
    <xf numFmtId="4" fontId="16" fillId="0" borderId="11" xfId="0" applyNumberFormat="1" applyFont="1" applyBorder="1" applyAlignment="1">
      <alignment vertical="top" wrapText="1"/>
    </xf>
    <xf numFmtId="4" fontId="16" fillId="0" borderId="11" xfId="0" applyNumberFormat="1" applyFont="1" applyBorder="1" applyAlignment="1">
      <alignment horizontal="right" vertical="top"/>
    </xf>
    <xf numFmtId="4" fontId="16" fillId="0" borderId="11" xfId="0" applyNumberFormat="1" applyFont="1" applyBorder="1" applyAlignment="1">
      <alignment vertical="top"/>
    </xf>
    <xf numFmtId="1" fontId="17" fillId="0" borderId="11" xfId="0" applyNumberFormat="1" applyFont="1" applyBorder="1" applyAlignment="1">
      <alignment horizontal="right" vertical="top"/>
    </xf>
    <xf numFmtId="4" fontId="17" fillId="0" borderId="11" xfId="0" applyNumberFormat="1" applyFont="1" applyBorder="1" applyAlignment="1">
      <alignment vertical="top"/>
    </xf>
    <xf numFmtId="1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left" vertical="top" wrapText="1"/>
    </xf>
    <xf numFmtId="4" fontId="17" fillId="0" borderId="11" xfId="0" applyNumberFormat="1" applyFont="1" applyFill="1" applyBorder="1" applyAlignment="1">
      <alignment horizontal="right" vertical="top" wrapText="1"/>
    </xf>
    <xf numFmtId="4" fontId="17" fillId="0" borderId="11" xfId="0" applyNumberFormat="1" applyFont="1" applyBorder="1" applyAlignment="1">
      <alignment horizontal="right" vertical="top" wrapText="1"/>
    </xf>
    <xf numFmtId="1" fontId="17" fillId="0" borderId="11" xfId="0" applyNumberFormat="1" applyFont="1" applyBorder="1" applyAlignment="1">
      <alignment horizontal="center" vertical="top" wrapText="1"/>
    </xf>
    <xf numFmtId="4" fontId="17" fillId="0" borderId="11" xfId="0" applyNumberFormat="1" applyFont="1" applyFill="1" applyBorder="1" applyAlignment="1">
      <alignment horizontal="left" vertical="top" wrapText="1"/>
    </xf>
    <xf numFmtId="3" fontId="17" fillId="0" borderId="11" xfId="0" applyNumberFormat="1" applyFont="1" applyFill="1" applyBorder="1" applyAlignment="1">
      <alignment horizontal="center" vertical="top" wrapText="1"/>
    </xf>
    <xf numFmtId="4" fontId="16" fillId="0" borderId="11" xfId="0" applyNumberFormat="1" applyFont="1" applyFill="1" applyBorder="1" applyAlignment="1">
      <alignment horizontal="right" vertical="top" wrapText="1"/>
    </xf>
    <xf numFmtId="0" fontId="19" fillId="0" borderId="11" xfId="0" applyFont="1" applyBorder="1" applyAlignment="1">
      <alignment vertical="top" wrapText="1"/>
    </xf>
    <xf numFmtId="4" fontId="16" fillId="0" borderId="11" xfId="0" applyNumberFormat="1" applyFont="1" applyBorder="1" applyAlignment="1">
      <alignment horizontal="center" vertical="top" wrapText="1"/>
    </xf>
    <xf numFmtId="4" fontId="16" fillId="0" borderId="11" xfId="0" applyNumberFormat="1" applyFont="1" applyBorder="1" applyAlignment="1">
      <alignment horizontal="center" vertical="top"/>
    </xf>
    <xf numFmtId="4" fontId="16" fillId="0" borderId="11" xfId="0" applyNumberFormat="1" applyFont="1" applyFill="1" applyBorder="1" applyAlignment="1">
      <alignment horizontal="center" vertical="top" wrapText="1"/>
    </xf>
    <xf numFmtId="1" fontId="17" fillId="0" borderId="11" xfId="0" applyNumberFormat="1" applyFont="1" applyBorder="1" applyAlignment="1">
      <alignment horizontal="center" vertical="top" wrapText="1"/>
    </xf>
    <xf numFmtId="4" fontId="17" fillId="0" borderId="11" xfId="0" applyNumberFormat="1" applyFont="1" applyBorder="1" applyAlignment="1">
      <alignment horizontal="right" vertical="top" wrapText="1"/>
    </xf>
    <xf numFmtId="4" fontId="17" fillId="0" borderId="11" xfId="0" applyNumberFormat="1" applyFont="1" applyFill="1" applyBorder="1" applyAlignment="1">
      <alignment horizontal="left" vertical="top" wrapText="1"/>
    </xf>
    <xf numFmtId="4" fontId="17" fillId="0" borderId="11" xfId="0" applyNumberFormat="1" applyFont="1" applyFill="1" applyBorder="1" applyAlignment="1">
      <alignment horizontal="right" vertical="top" wrapText="1"/>
    </xf>
    <xf numFmtId="3" fontId="17" fillId="0" borderId="11" xfId="0" applyNumberFormat="1" applyFont="1" applyFill="1" applyBorder="1" applyAlignment="1">
      <alignment horizontal="right" vertical="top" wrapText="1"/>
    </xf>
    <xf numFmtId="4" fontId="17" fillId="0" borderId="11" xfId="1" applyNumberFormat="1" applyFont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5" fillId="0" borderId="0" xfId="1" applyFont="1" applyBorder="1" applyAlignment="1">
      <alignment horizontal="right" vertical="center"/>
    </xf>
    <xf numFmtId="1" fontId="16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" fontId="16" fillId="0" borderId="21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22">
    <cellStyle name="Akcent 1 2" xfId="2"/>
    <cellStyle name="Akcent 2 2" xfId="3"/>
    <cellStyle name="Akcent 3 2" xfId="4"/>
    <cellStyle name="Akcent 4 2" xfId="5"/>
    <cellStyle name="Akcent 5 2" xfId="6"/>
    <cellStyle name="Akcent 6 2" xfId="7"/>
    <cellStyle name="Dane wejściowe 2" xfId="8"/>
    <cellStyle name="Dane wyjściowe 2" xfId="9"/>
    <cellStyle name="Komórka połączona 2" xfId="10"/>
    <cellStyle name="Komórka zaznaczona 2" xfId="11"/>
    <cellStyle name="Nagłówek 1 2" xfId="12"/>
    <cellStyle name="Nagłówek 2 2" xfId="13"/>
    <cellStyle name="Nagłówek 3 2" xfId="14"/>
    <cellStyle name="Nagłówek 4 2" xfId="15"/>
    <cellStyle name="Normalny" xfId="0" builtinId="0"/>
    <cellStyle name="Normalny 2" xfId="1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topLeftCell="A36" zoomScale="120" zoomScaleNormal="120" workbookViewId="0">
      <selection activeCell="L52" sqref="L52"/>
    </sheetView>
  </sheetViews>
  <sheetFormatPr defaultRowHeight="15"/>
  <cols>
    <col min="1" max="1" width="3" customWidth="1"/>
    <col min="2" max="2" width="10.28515625" customWidth="1"/>
    <col min="3" max="3" width="54.7109375" customWidth="1"/>
    <col min="4" max="4" width="3.85546875" customWidth="1"/>
    <col min="5" max="5" width="6.5703125" customWidth="1"/>
    <col min="6" max="6" width="9.28515625" customWidth="1"/>
    <col min="7" max="7" width="11.5703125" customWidth="1"/>
  </cols>
  <sheetData>
    <row r="2" spans="1:7" ht="15.75">
      <c r="A2" s="82" t="s">
        <v>63</v>
      </c>
      <c r="B2" s="82"/>
      <c r="C2" s="82"/>
      <c r="D2" s="82"/>
      <c r="E2" s="82"/>
      <c r="F2" s="82"/>
      <c r="G2" s="82"/>
    </row>
    <row r="3" spans="1:7" ht="15.75">
      <c r="A3" s="82" t="s">
        <v>68</v>
      </c>
      <c r="B3" s="83"/>
      <c r="C3" s="83"/>
      <c r="D3" s="83"/>
      <c r="E3" s="83"/>
      <c r="F3" s="83"/>
      <c r="G3" s="83"/>
    </row>
    <row r="4" spans="1:7" ht="16.5" thickBot="1">
      <c r="A4" s="1" t="s">
        <v>0</v>
      </c>
      <c r="B4" s="1"/>
      <c r="C4" s="1"/>
      <c r="D4" s="84" t="s">
        <v>79</v>
      </c>
      <c r="E4" s="84"/>
      <c r="F4" s="84"/>
      <c r="G4" s="84"/>
    </row>
    <row r="5" spans="1:7" ht="36">
      <c r="A5" s="9" t="s">
        <v>2</v>
      </c>
      <c r="B5" s="8" t="s">
        <v>3</v>
      </c>
      <c r="C5" s="8" t="s">
        <v>4</v>
      </c>
      <c r="D5" s="8" t="s">
        <v>5</v>
      </c>
      <c r="E5" s="7" t="s">
        <v>6</v>
      </c>
      <c r="F5" s="8" t="s">
        <v>7</v>
      </c>
      <c r="G5" s="4" t="s">
        <v>8</v>
      </c>
    </row>
    <row r="6" spans="1:7" ht="15.75" thickBot="1">
      <c r="A6" s="6">
        <v>1</v>
      </c>
      <c r="B6" s="5">
        <v>2</v>
      </c>
      <c r="C6" s="5">
        <v>3</v>
      </c>
      <c r="D6" s="5">
        <v>4</v>
      </c>
      <c r="E6" s="2">
        <v>5</v>
      </c>
      <c r="F6" s="5">
        <v>6</v>
      </c>
      <c r="G6" s="3">
        <v>7</v>
      </c>
    </row>
    <row r="7" spans="1:7" ht="16.5" customHeight="1">
      <c r="A7" s="85"/>
      <c r="B7" s="86"/>
      <c r="C7" s="10" t="s">
        <v>9</v>
      </c>
      <c r="D7" s="87"/>
      <c r="E7" s="88"/>
      <c r="F7" s="88"/>
      <c r="G7" s="86"/>
    </row>
    <row r="8" spans="1:7" s="19" customFormat="1" ht="30.75" customHeight="1">
      <c r="A8" s="25">
        <v>1</v>
      </c>
      <c r="B8" s="21" t="s">
        <v>10</v>
      </c>
      <c r="C8" s="31" t="s">
        <v>51</v>
      </c>
      <c r="D8" s="23" t="s">
        <v>1</v>
      </c>
      <c r="E8" s="26">
        <v>4600</v>
      </c>
      <c r="F8" s="56"/>
      <c r="G8" s="21"/>
    </row>
    <row r="9" spans="1:7" ht="37.5" customHeight="1">
      <c r="A9" s="25">
        <v>2</v>
      </c>
      <c r="B9" s="21" t="s">
        <v>10</v>
      </c>
      <c r="C9" s="11" t="s">
        <v>58</v>
      </c>
      <c r="D9" s="22" t="s">
        <v>11</v>
      </c>
      <c r="E9" s="24">
        <v>970</v>
      </c>
      <c r="F9" s="21"/>
      <c r="G9" s="21"/>
    </row>
    <row r="10" spans="1:7" s="18" customFormat="1" ht="39" customHeight="1">
      <c r="A10" s="68">
        <v>3</v>
      </c>
      <c r="B10" s="21" t="s">
        <v>10</v>
      </c>
      <c r="C10" s="69" t="s">
        <v>77</v>
      </c>
      <c r="D10" s="35" t="s">
        <v>1</v>
      </c>
      <c r="E10" s="49">
        <v>1900</v>
      </c>
      <c r="F10" s="67"/>
      <c r="G10" s="67"/>
    </row>
    <row r="11" spans="1:7" ht="27.75" customHeight="1">
      <c r="A11" s="25">
        <v>4</v>
      </c>
      <c r="B11" s="21" t="s">
        <v>10</v>
      </c>
      <c r="C11" s="11" t="s">
        <v>66</v>
      </c>
      <c r="D11" s="23" t="s">
        <v>1</v>
      </c>
      <c r="E11" s="24">
        <v>1900</v>
      </c>
      <c r="F11" s="20"/>
      <c r="G11" s="21"/>
    </row>
    <row r="12" spans="1:7" ht="36">
      <c r="A12" s="25">
        <v>5</v>
      </c>
      <c r="B12" s="21" t="s">
        <v>10</v>
      </c>
      <c r="C12" s="11" t="s">
        <v>52</v>
      </c>
      <c r="D12" s="23" t="s">
        <v>1</v>
      </c>
      <c r="E12" s="24">
        <v>110</v>
      </c>
      <c r="F12" s="21"/>
      <c r="G12" s="21"/>
    </row>
    <row r="13" spans="1:7" s="18" customFormat="1" ht="33.75" customHeight="1">
      <c r="A13" s="68">
        <v>6</v>
      </c>
      <c r="B13" s="50" t="s">
        <v>10</v>
      </c>
      <c r="C13" s="69" t="s">
        <v>67</v>
      </c>
      <c r="D13" s="35" t="s">
        <v>1</v>
      </c>
      <c r="E13" s="49">
        <v>1900</v>
      </c>
      <c r="F13" s="57"/>
      <c r="G13" s="67"/>
    </row>
    <row r="14" spans="1:7" s="15" customFormat="1" ht="26.1" customHeight="1">
      <c r="A14" s="34">
        <v>7</v>
      </c>
      <c r="B14" s="35" t="s">
        <v>10</v>
      </c>
      <c r="C14" s="69" t="s">
        <v>59</v>
      </c>
      <c r="D14" s="35" t="s">
        <v>11</v>
      </c>
      <c r="E14" s="70">
        <v>110</v>
      </c>
      <c r="F14" s="71"/>
      <c r="G14" s="66"/>
    </row>
    <row r="15" spans="1:7" ht="48">
      <c r="A15" s="25">
        <v>8</v>
      </c>
      <c r="B15" s="21" t="s">
        <v>13</v>
      </c>
      <c r="C15" s="11" t="s">
        <v>69</v>
      </c>
      <c r="D15" s="23" t="s">
        <v>11</v>
      </c>
      <c r="E15" s="26">
        <v>970</v>
      </c>
      <c r="F15" s="56"/>
      <c r="G15" s="21"/>
    </row>
    <row r="16" spans="1:7" s="12" customFormat="1" ht="28.5" customHeight="1">
      <c r="A16" s="63">
        <v>9</v>
      </c>
      <c r="B16" s="67" t="s">
        <v>29</v>
      </c>
      <c r="C16" s="28" t="s">
        <v>30</v>
      </c>
      <c r="D16" s="64" t="s">
        <v>11</v>
      </c>
      <c r="E16" s="33">
        <v>110</v>
      </c>
      <c r="F16" s="59"/>
      <c r="G16" s="67"/>
    </row>
    <row r="17" spans="1:8" s="17" customFormat="1" ht="41.25" customHeight="1">
      <c r="A17" s="34">
        <v>10</v>
      </c>
      <c r="B17" s="35" t="s">
        <v>38</v>
      </c>
      <c r="C17" s="69" t="s">
        <v>70</v>
      </c>
      <c r="D17" s="35" t="s">
        <v>1</v>
      </c>
      <c r="E17" s="70">
        <v>1900</v>
      </c>
      <c r="F17" s="66"/>
      <c r="G17" s="66"/>
      <c r="H17" s="16"/>
    </row>
    <row r="18" spans="1:8" s="18" customFormat="1" ht="23.25" customHeight="1">
      <c r="A18" s="68">
        <v>11</v>
      </c>
      <c r="B18" s="67" t="s">
        <v>31</v>
      </c>
      <c r="C18" s="69" t="s">
        <v>71</v>
      </c>
      <c r="D18" s="35" t="s">
        <v>1</v>
      </c>
      <c r="E18" s="70">
        <v>1900</v>
      </c>
      <c r="F18" s="66"/>
      <c r="G18" s="67"/>
    </row>
    <row r="19" spans="1:8" s="12" customFormat="1" ht="25.5" customHeight="1">
      <c r="A19" s="63">
        <v>12</v>
      </c>
      <c r="B19" s="67" t="s">
        <v>32</v>
      </c>
      <c r="C19" s="69" t="s">
        <v>72</v>
      </c>
      <c r="D19" s="50" t="s">
        <v>1</v>
      </c>
      <c r="E19" s="49">
        <v>1900</v>
      </c>
      <c r="F19" s="67"/>
      <c r="G19" s="67"/>
    </row>
    <row r="20" spans="1:8" s="13" customFormat="1" ht="29.25" customHeight="1">
      <c r="A20" s="51">
        <v>13</v>
      </c>
      <c r="B20" s="51" t="s">
        <v>33</v>
      </c>
      <c r="C20" s="72" t="s">
        <v>73</v>
      </c>
      <c r="D20" s="51" t="s">
        <v>34</v>
      </c>
      <c r="E20" s="51">
        <v>29</v>
      </c>
      <c r="F20" s="58"/>
      <c r="G20" s="52"/>
    </row>
    <row r="21" spans="1:8" ht="24">
      <c r="A21" s="25">
        <v>14</v>
      </c>
      <c r="B21" s="21" t="s">
        <v>14</v>
      </c>
      <c r="C21" s="11" t="s">
        <v>15</v>
      </c>
      <c r="D21" s="23" t="s">
        <v>1</v>
      </c>
      <c r="E21" s="26">
        <v>4600</v>
      </c>
      <c r="F21" s="27"/>
      <c r="G21" s="21"/>
    </row>
    <row r="22" spans="1:8" s="18" customFormat="1" ht="27" customHeight="1">
      <c r="A22" s="68">
        <v>15</v>
      </c>
      <c r="B22" s="67" t="s">
        <v>54</v>
      </c>
      <c r="C22" s="69" t="s">
        <v>57</v>
      </c>
      <c r="D22" s="66" t="s">
        <v>53</v>
      </c>
      <c r="E22" s="70">
        <v>575</v>
      </c>
      <c r="F22" s="71"/>
      <c r="G22" s="67"/>
    </row>
    <row r="23" spans="1:8" ht="27.75" customHeight="1">
      <c r="A23" s="25">
        <v>16</v>
      </c>
      <c r="B23" s="21" t="s">
        <v>14</v>
      </c>
      <c r="C23" s="11" t="s">
        <v>16</v>
      </c>
      <c r="D23" s="23" t="s">
        <v>1</v>
      </c>
      <c r="E23" s="26">
        <v>4600</v>
      </c>
      <c r="F23" s="27"/>
      <c r="G23" s="21"/>
    </row>
    <row r="24" spans="1:8" ht="36">
      <c r="A24" s="25">
        <v>17</v>
      </c>
      <c r="B24" s="21" t="s">
        <v>17</v>
      </c>
      <c r="C24" s="11" t="s">
        <v>18</v>
      </c>
      <c r="D24" s="23" t="s">
        <v>1</v>
      </c>
      <c r="E24" s="26">
        <v>4600</v>
      </c>
      <c r="F24" s="27"/>
      <c r="G24" s="21"/>
    </row>
    <row r="25" spans="1:8" ht="24">
      <c r="A25" s="25">
        <v>18</v>
      </c>
      <c r="B25" s="27" t="s">
        <v>19</v>
      </c>
      <c r="C25" s="11" t="s">
        <v>74</v>
      </c>
      <c r="D25" s="23" t="s">
        <v>11</v>
      </c>
      <c r="E25" s="26">
        <v>390</v>
      </c>
      <c r="F25" s="27"/>
      <c r="G25" s="21"/>
    </row>
    <row r="26" spans="1:8" ht="26.25" customHeight="1">
      <c r="A26" s="25">
        <v>19</v>
      </c>
      <c r="B26" s="21" t="s">
        <v>20</v>
      </c>
      <c r="C26" s="11" t="s">
        <v>75</v>
      </c>
      <c r="D26" s="23" t="s">
        <v>21</v>
      </c>
      <c r="E26" s="26">
        <v>14</v>
      </c>
      <c r="F26" s="27"/>
      <c r="G26" s="21"/>
    </row>
    <row r="27" spans="1:8" ht="24">
      <c r="A27" s="25">
        <v>20</v>
      </c>
      <c r="B27" s="21" t="s">
        <v>20</v>
      </c>
      <c r="C27" s="29" t="s">
        <v>76</v>
      </c>
      <c r="D27" s="23" t="s">
        <v>35</v>
      </c>
      <c r="E27" s="26">
        <v>11</v>
      </c>
      <c r="F27" s="27"/>
      <c r="G27" s="21"/>
    </row>
    <row r="28" spans="1:8">
      <c r="A28" s="39"/>
      <c r="B28" s="43"/>
      <c r="C28" s="54"/>
      <c r="D28" s="41"/>
      <c r="E28" s="42"/>
      <c r="F28" s="40"/>
      <c r="G28" s="43"/>
    </row>
    <row r="29" spans="1:8">
      <c r="A29" s="44"/>
      <c r="B29" s="48"/>
      <c r="C29" s="55"/>
      <c r="D29" s="46"/>
      <c r="E29" s="47"/>
      <c r="F29" s="45"/>
      <c r="G29" s="48"/>
    </row>
    <row r="30" spans="1:8" ht="36">
      <c r="A30" s="25">
        <v>21</v>
      </c>
      <c r="B30" s="21" t="s">
        <v>20</v>
      </c>
      <c r="C30" s="11" t="s">
        <v>36</v>
      </c>
      <c r="D30" s="23" t="s">
        <v>21</v>
      </c>
      <c r="E30" s="26">
        <v>20</v>
      </c>
      <c r="F30" s="27"/>
      <c r="G30" s="21"/>
    </row>
    <row r="31" spans="1:8" ht="24">
      <c r="A31" s="25">
        <v>22</v>
      </c>
      <c r="B31" s="53" t="s">
        <v>20</v>
      </c>
      <c r="C31" s="11" t="s">
        <v>65</v>
      </c>
      <c r="D31" s="23" t="s">
        <v>21</v>
      </c>
      <c r="E31" s="26">
        <v>25</v>
      </c>
      <c r="F31" s="27"/>
      <c r="G31" s="21"/>
    </row>
    <row r="32" spans="1:8" ht="26.25" customHeight="1">
      <c r="A32" s="25">
        <v>23</v>
      </c>
      <c r="B32" s="21" t="s">
        <v>47</v>
      </c>
      <c r="C32" s="11" t="s">
        <v>78</v>
      </c>
      <c r="D32" s="23" t="s">
        <v>1</v>
      </c>
      <c r="E32" s="26">
        <v>10</v>
      </c>
      <c r="F32" s="27"/>
      <c r="G32" s="21"/>
    </row>
    <row r="33" spans="1:7" ht="22.5" customHeight="1">
      <c r="A33" s="25">
        <v>24</v>
      </c>
      <c r="B33" s="53" t="s">
        <v>20</v>
      </c>
      <c r="C33" s="11" t="s">
        <v>64</v>
      </c>
      <c r="D33" s="23" t="s">
        <v>21</v>
      </c>
      <c r="E33" s="26">
        <v>9</v>
      </c>
      <c r="F33" s="27"/>
      <c r="G33" s="21"/>
    </row>
    <row r="34" spans="1:7" ht="36">
      <c r="A34" s="25">
        <v>25</v>
      </c>
      <c r="B34" s="30" t="s">
        <v>22</v>
      </c>
      <c r="C34" s="31" t="s">
        <v>23</v>
      </c>
      <c r="D34" s="32" t="s">
        <v>12</v>
      </c>
      <c r="E34" s="36">
        <v>22</v>
      </c>
      <c r="F34" s="30"/>
      <c r="G34" s="21"/>
    </row>
    <row r="35" spans="1:7" ht="24">
      <c r="A35" s="25">
        <v>26</v>
      </c>
      <c r="B35" s="21" t="s">
        <v>22</v>
      </c>
      <c r="C35" s="31" t="s">
        <v>62</v>
      </c>
      <c r="D35" s="32" t="s">
        <v>1</v>
      </c>
      <c r="E35" s="37">
        <v>220</v>
      </c>
      <c r="F35" s="30"/>
      <c r="G35" s="21"/>
    </row>
    <row r="36" spans="1:7" ht="24">
      <c r="A36" s="25">
        <v>27</v>
      </c>
      <c r="B36" s="21" t="s">
        <v>24</v>
      </c>
      <c r="C36" s="11" t="s">
        <v>28</v>
      </c>
      <c r="D36" s="23" t="s">
        <v>1</v>
      </c>
      <c r="E36" s="26">
        <v>670</v>
      </c>
      <c r="F36" s="27"/>
      <c r="G36" s="21"/>
    </row>
    <row r="37" spans="1:7" ht="36">
      <c r="A37" s="25">
        <f>A36+1</f>
        <v>28</v>
      </c>
      <c r="B37" s="21" t="s">
        <v>25</v>
      </c>
      <c r="C37" s="31" t="s">
        <v>26</v>
      </c>
      <c r="D37" s="32" t="s">
        <v>27</v>
      </c>
      <c r="E37" s="37">
        <v>1</v>
      </c>
      <c r="F37" s="30"/>
      <c r="G37" s="21"/>
    </row>
    <row r="38" spans="1:7" ht="19.5" customHeight="1">
      <c r="A38" s="81" t="s">
        <v>55</v>
      </c>
      <c r="B38" s="81"/>
      <c r="C38" s="81"/>
      <c r="D38" s="81"/>
      <c r="E38" s="81"/>
      <c r="F38" s="81"/>
      <c r="G38" s="20"/>
    </row>
    <row r="39" spans="1:7" s="12" customFormat="1" ht="13.5" customHeight="1">
      <c r="A39" s="75" t="s">
        <v>60</v>
      </c>
      <c r="B39" s="75"/>
      <c r="C39" s="75"/>
      <c r="D39" s="75"/>
      <c r="E39" s="75"/>
      <c r="F39" s="75"/>
      <c r="G39" s="75"/>
    </row>
    <row r="40" spans="1:7" s="12" customFormat="1" ht="13.5" customHeight="1">
      <c r="A40" s="76">
        <f>A37+1</f>
        <v>29</v>
      </c>
      <c r="B40" s="77" t="s">
        <v>10</v>
      </c>
      <c r="C40" s="78" t="s">
        <v>37</v>
      </c>
      <c r="D40" s="79" t="s">
        <v>1</v>
      </c>
      <c r="E40" s="80">
        <v>275</v>
      </c>
      <c r="F40" s="79"/>
      <c r="G40" s="77"/>
    </row>
    <row r="41" spans="1:7" s="12" customFormat="1" ht="13.5" customHeight="1">
      <c r="A41" s="76"/>
      <c r="B41" s="77"/>
      <c r="C41" s="78"/>
      <c r="D41" s="79"/>
      <c r="E41" s="80"/>
      <c r="F41" s="79"/>
      <c r="G41" s="77"/>
    </row>
    <row r="42" spans="1:7" s="12" customFormat="1" ht="13.5" customHeight="1">
      <c r="A42" s="76"/>
      <c r="B42" s="77"/>
      <c r="C42" s="78"/>
      <c r="D42" s="79"/>
      <c r="E42" s="80"/>
      <c r="F42" s="79"/>
      <c r="G42" s="77"/>
    </row>
    <row r="43" spans="1:7" s="12" customFormat="1" ht="26.25" customHeight="1">
      <c r="A43" s="63">
        <v>31</v>
      </c>
      <c r="B43" s="67" t="s">
        <v>38</v>
      </c>
      <c r="C43" s="65" t="s">
        <v>56</v>
      </c>
      <c r="D43" s="62" t="s">
        <v>1</v>
      </c>
      <c r="E43" s="61">
        <v>275</v>
      </c>
      <c r="F43" s="62"/>
      <c r="G43" s="62"/>
    </row>
    <row r="44" spans="1:7" s="12" customFormat="1" ht="27" customHeight="1">
      <c r="A44" s="63">
        <v>32</v>
      </c>
      <c r="B44" s="64" t="s">
        <v>38</v>
      </c>
      <c r="C44" s="65" t="s">
        <v>39</v>
      </c>
      <c r="D44" s="62" t="s">
        <v>1</v>
      </c>
      <c r="E44" s="61">
        <v>275</v>
      </c>
      <c r="F44" s="62"/>
      <c r="G44" s="62"/>
    </row>
    <row r="45" spans="1:7" s="12" customFormat="1" ht="20.25" customHeight="1">
      <c r="A45" s="63">
        <v>33</v>
      </c>
      <c r="B45" s="14" t="s">
        <v>40</v>
      </c>
      <c r="C45" s="65" t="s">
        <v>41</v>
      </c>
      <c r="D45" s="62" t="s">
        <v>1</v>
      </c>
      <c r="E45" s="38">
        <v>275</v>
      </c>
      <c r="F45" s="62"/>
      <c r="G45" s="62"/>
    </row>
    <row r="46" spans="1:7" s="12" customFormat="1" ht="23.25" customHeight="1">
      <c r="A46" s="63">
        <v>34</v>
      </c>
      <c r="B46" s="67" t="s">
        <v>42</v>
      </c>
      <c r="C46" s="65" t="s">
        <v>43</v>
      </c>
      <c r="D46" s="62" t="s">
        <v>1</v>
      </c>
      <c r="E46" s="38">
        <v>275</v>
      </c>
      <c r="F46" s="62"/>
      <c r="G46" s="62"/>
    </row>
    <row r="47" spans="1:7" s="12" customFormat="1" ht="25.5" customHeight="1">
      <c r="A47" s="63">
        <v>35</v>
      </c>
      <c r="B47" s="64" t="s">
        <v>44</v>
      </c>
      <c r="C47" s="65" t="s">
        <v>45</v>
      </c>
      <c r="D47" s="62" t="s">
        <v>1</v>
      </c>
      <c r="E47" s="61">
        <v>275</v>
      </c>
      <c r="F47" s="62"/>
      <c r="G47" s="62"/>
    </row>
    <row r="48" spans="1:7" s="12" customFormat="1" ht="26.25" customHeight="1">
      <c r="A48" s="63">
        <v>36</v>
      </c>
      <c r="B48" s="64" t="s">
        <v>44</v>
      </c>
      <c r="C48" s="65" t="s">
        <v>46</v>
      </c>
      <c r="D48" s="62" t="s">
        <v>1</v>
      </c>
      <c r="E48" s="61">
        <v>275</v>
      </c>
      <c r="F48" s="62"/>
      <c r="G48" s="62"/>
    </row>
    <row r="49" spans="1:7" s="12" customFormat="1" ht="46.5" customHeight="1">
      <c r="A49" s="63">
        <v>37</v>
      </c>
      <c r="B49" s="64" t="s">
        <v>47</v>
      </c>
      <c r="C49" s="65" t="s">
        <v>48</v>
      </c>
      <c r="D49" s="62" t="s">
        <v>1</v>
      </c>
      <c r="E49" s="61">
        <v>275</v>
      </c>
      <c r="F49" s="62"/>
      <c r="G49" s="62"/>
    </row>
    <row r="50" spans="1:7" s="12" customFormat="1" ht="23.25" customHeight="1">
      <c r="A50" s="73" t="s">
        <v>61</v>
      </c>
      <c r="B50" s="73"/>
      <c r="C50" s="73"/>
      <c r="D50" s="73"/>
      <c r="E50" s="73"/>
      <c r="F50" s="73"/>
      <c r="G50" s="60"/>
    </row>
    <row r="51" spans="1:7" s="12" customFormat="1" ht="24.75" customHeight="1">
      <c r="A51" s="74" t="s">
        <v>49</v>
      </c>
      <c r="B51" s="74"/>
      <c r="C51" s="74"/>
      <c r="D51" s="74"/>
      <c r="E51" s="74"/>
      <c r="F51" s="74"/>
      <c r="G51" s="59"/>
    </row>
    <row r="52" spans="1:7" s="12" customFormat="1" ht="27.75" customHeight="1">
      <c r="A52" s="74" t="s">
        <v>80</v>
      </c>
      <c r="B52" s="74"/>
      <c r="C52" s="74"/>
      <c r="D52" s="74"/>
      <c r="E52" s="74"/>
      <c r="F52" s="74"/>
      <c r="G52" s="60"/>
    </row>
    <row r="53" spans="1:7" s="12" customFormat="1" ht="28.5" customHeight="1">
      <c r="A53" s="74" t="s">
        <v>50</v>
      </c>
      <c r="B53" s="74"/>
      <c r="C53" s="74"/>
      <c r="D53" s="74"/>
      <c r="E53" s="74"/>
      <c r="F53" s="74"/>
      <c r="G53" s="59"/>
    </row>
  </sheetData>
  <mergeCells count="18">
    <mergeCell ref="A38:F38"/>
    <mergeCell ref="A2:G2"/>
    <mergeCell ref="A3:G3"/>
    <mergeCell ref="D4:G4"/>
    <mergeCell ref="A7:B7"/>
    <mergeCell ref="D7:G7"/>
    <mergeCell ref="A50:F50"/>
    <mergeCell ref="A51:F51"/>
    <mergeCell ref="A52:F52"/>
    <mergeCell ref="A53:F53"/>
    <mergeCell ref="A39:G39"/>
    <mergeCell ref="A40:A42"/>
    <mergeCell ref="B40:B42"/>
    <mergeCell ref="C40:C42"/>
    <mergeCell ref="D40:D42"/>
    <mergeCell ref="E40:E42"/>
    <mergeCell ref="F40:F42"/>
    <mergeCell ref="G40:G42"/>
  </mergeCells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Monika Konopka</cp:lastModifiedBy>
  <cp:lastPrinted>2018-01-30T14:15:17Z</cp:lastPrinted>
  <dcterms:created xsi:type="dcterms:W3CDTF">2017-01-23T21:18:27Z</dcterms:created>
  <dcterms:modified xsi:type="dcterms:W3CDTF">2018-02-20T12:41:36Z</dcterms:modified>
</cp:coreProperties>
</file>