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006_SIWZ\"/>
    </mc:Choice>
  </mc:AlternateContent>
  <bookViews>
    <workbookView xWindow="0" yWindow="0" windowWidth="28800" windowHeight="11610"/>
  </bookViews>
  <sheets>
    <sheet name="kosztorys ofertow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</calcChain>
</file>

<file path=xl/sharedStrings.xml><?xml version="1.0" encoding="utf-8"?>
<sst xmlns="http://schemas.openxmlformats.org/spreadsheetml/2006/main" count="60" uniqueCount="48">
  <si>
    <t xml:space="preserve">                                                                                               </t>
  </si>
  <si>
    <r>
      <t>m</t>
    </r>
    <r>
      <rPr>
        <vertAlign val="superscript"/>
        <sz val="9"/>
        <rFont val="Arial"/>
        <family val="2"/>
        <charset val="238"/>
      </rPr>
      <t>2</t>
    </r>
  </si>
  <si>
    <t>Lp</t>
  </si>
  <si>
    <t>Nr spec. tech.</t>
  </si>
  <si>
    <t xml:space="preserve"> Wyszczególnienie robót </t>
  </si>
  <si>
    <t>j.m</t>
  </si>
  <si>
    <t xml:space="preserve">Plano    wana ilość </t>
  </si>
  <si>
    <t xml:space="preserve">Cena jedn. netto  zł </t>
  </si>
  <si>
    <t>Wartość netto</t>
  </si>
  <si>
    <t>Element I - Jezdnia</t>
  </si>
  <si>
    <t>D 01.02.04</t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</si>
  <si>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</si>
  <si>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</si>
  <si>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D 08.01.01</t>
  </si>
  <si>
    <t>D 04.03.01</t>
  </si>
  <si>
    <r>
      <t>Oczyszczenie i skropienie emulsją szybkorozpadową modyfikowaną C60BP3ZM w ilości 0.3 kg/m</t>
    </r>
    <r>
      <rPr>
        <vertAlign val="superscript"/>
        <sz val="9"/>
        <rFont val="Arial"/>
        <family val="2"/>
        <charset val="238"/>
      </rPr>
      <t>2</t>
    </r>
  </si>
  <si>
    <t>D 15.02.06</t>
  </si>
  <si>
    <t>D 03.02.02</t>
  </si>
  <si>
    <t>szt</t>
  </si>
  <si>
    <t>D 09.01.01</t>
  </si>
  <si>
    <t>Ręczne rozrzucenie ziemi żyznej lub kompostowej na terenie płaskim + naprawa zieleńca po usuniętej opasce z płytek 50x50cm,  grub. warstwy 10 cm</t>
  </si>
  <si>
    <t>D 07.01.01</t>
  </si>
  <si>
    <t>D 07.02.01</t>
  </si>
  <si>
    <t>Tymczasowe oznakowanie ruchu pieszego i kołowego na czas trwania robót (w tym tablice informacyjne zgodnie z Zarządzeniem nr 10/2014 )</t>
  </si>
  <si>
    <t>kpl</t>
  </si>
  <si>
    <t>Wykonanie oznakowania poziomego grubowarstwowego  chemoutwardzalnego</t>
  </si>
  <si>
    <t>szt.</t>
  </si>
  <si>
    <t>Regulacja z wymianą wpustów ulicznych na typ D-400  z kratką z żeliwa szarego na zawiasach z uzupełnieniem pierścieni odciążających</t>
  </si>
  <si>
    <t>Razem kosztorys  netto</t>
  </si>
  <si>
    <t xml:space="preserve">Razem kosztorys  brutto </t>
  </si>
  <si>
    <t>Mg</t>
  </si>
  <si>
    <t>Rozbiórka krawężników beton.15x30x100 cm z ławą betonową i oporem, z  odwozem na odl. 15 km  (do zagospodarowania przez Wykonawcę), (wystający i wtopiony + krawężniki wzdluż zatoki autobusowej)</t>
  </si>
  <si>
    <t>Wykonanie trawników dywanowych siewem na gruncie kat.III                           ( wraz  z roczną pielęgnacją</t>
  </si>
  <si>
    <t>Budowa i modernizacja ulic w Bydgoszczy w 2018 r. - pakiet I</t>
  </si>
  <si>
    <t>Rozbiórka (frezowanie) istniejącej  nawierzchni grub. 2 cm z odwozem na magazyn ZDMiKP ul.Witebska 5a lub na wskazane miejsce do 15 km</t>
  </si>
  <si>
    <t>Wykonanie podbudowy z KŁSM 0/31,5 mm grub. 15 cm ( naprawa po ustawieniu krawężnika)</t>
  </si>
  <si>
    <t>Os. Skrzetusko</t>
  </si>
  <si>
    <t xml:space="preserve">Wykonanie warstwy ścieralnej w ilości 100 kg/m2 o frakcji 0/11 mm wg potrzeb - należy wycenić dla kategorii ruchu III-IV ( AC11S 50-70)        </t>
  </si>
  <si>
    <t>D 05.03.26a</t>
  </si>
  <si>
    <t>Ustawienie krawężników betonowych 15x30x100 cm na ławie betonowej
 C-16/20 o wym. 20x15 cm z oporem 15x35 cm   - krawężnik wystający i wtopiony</t>
  </si>
  <si>
    <t>Uszczelnienie w-wy ścieralnej taśmą asfaltowo-kauczukową o przekroju poprzecznym 5mm x 50mm</t>
  </si>
  <si>
    <t>Wymiana włazów żeliwnych na włazy z żeliwa szarego D-400 wraz z regulacją wysokościową , mocowanych do istniejących płyt nastudziennych</t>
  </si>
  <si>
    <t xml:space="preserve">Regulacja wysokościowa skrzynek  urzadzeń podziemnych z wymiana uszkodzonych na żeliwne ( z zasobów gestorów sieci ) </t>
  </si>
  <si>
    <t>D 04.04.02</t>
  </si>
  <si>
    <t>D 05.03.05b</t>
  </si>
  <si>
    <t xml:space="preserve">Ułozenie siatki zbrojeniowej szklano-węglowej przesączonej asfaltem - powierzchnia została zwiększona o 5% w celu wykonania zakładki </t>
  </si>
  <si>
    <t xml:space="preserve"> kosztorys ofertowy</t>
  </si>
  <si>
    <t>Podatek  ……. 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</si>
</sst>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Alignment="0" applyProtection="0"/>
  </cellStyleXfs>
  <cellXfs count="46">
    <xf numFmtId="0" fontId="0" fillId="0" borderId="0" xfId="0"/>
    <xf numFmtId="0" fontId="15" fillId="0" borderId="0" xfId="1" applyFont="1" applyAlignment="1">
      <alignment horizontal="left"/>
    </xf>
    <xf numFmtId="1" fontId="16" fillId="0" borderId="17" xfId="1" applyNumberFormat="1" applyFont="1" applyBorder="1" applyAlignment="1">
      <alignment horizontal="center" vertical="center" wrapText="1"/>
    </xf>
    <xf numFmtId="1" fontId="16" fillId="0" borderId="18" xfId="1" applyNumberFormat="1" applyFont="1" applyBorder="1" applyAlignment="1">
      <alignment horizontal="center" vertical="center" wrapText="1"/>
    </xf>
    <xf numFmtId="4" fontId="16" fillId="0" borderId="14" xfId="1" applyNumberFormat="1" applyFont="1" applyBorder="1" applyAlignment="1">
      <alignment horizontal="center" vertical="center" wrapText="1"/>
    </xf>
    <xf numFmtId="1" fontId="16" fillId="0" borderId="16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13" xfId="1" applyNumberFormat="1" applyFont="1" applyBorder="1" applyAlignment="1">
      <alignment horizontal="center" vertical="center" wrapText="1"/>
    </xf>
    <xf numFmtId="4" fontId="16" fillId="0" borderId="13" xfId="1" applyNumberFormat="1" applyFont="1" applyBorder="1" applyAlignment="1">
      <alignment horizontal="center" vertical="center" wrapText="1"/>
    </xf>
    <xf numFmtId="1" fontId="16" fillId="0" borderId="12" xfId="1" applyNumberFormat="1" applyFont="1" applyBorder="1" applyAlignment="1">
      <alignment horizontal="center" vertical="center" wrapText="1"/>
    </xf>
    <xf numFmtId="1" fontId="16" fillId="0" borderId="10" xfId="1" applyNumberFormat="1" applyFont="1" applyBorder="1" applyAlignment="1">
      <alignment horizontal="center" vertical="center" wrapText="1"/>
    </xf>
    <xf numFmtId="4" fontId="17" fillId="0" borderId="11" xfId="1" applyNumberFormat="1" applyFont="1" applyFill="1" applyBorder="1" applyAlignment="1">
      <alignment horizontal="left" vertical="top" wrapText="1"/>
    </xf>
    <xf numFmtId="4" fontId="17" fillId="0" borderId="0" xfId="0" applyNumberFormat="1" applyFont="1" applyBorder="1"/>
    <xf numFmtId="4" fontId="16" fillId="0" borderId="0" xfId="0" applyNumberFormat="1" applyFont="1" applyBorder="1"/>
    <xf numFmtId="0" fontId="19" fillId="0" borderId="0" xfId="0" applyFont="1"/>
    <xf numFmtId="4" fontId="17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Fill="1" applyBorder="1" applyAlignment="1">
      <alignment horizontal="center" vertical="top"/>
    </xf>
    <xf numFmtId="4" fontId="17" fillId="0" borderId="11" xfId="1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3" fontId="17" fillId="0" borderId="11" xfId="1" applyNumberFormat="1" applyFont="1" applyFill="1" applyBorder="1" applyAlignment="1">
      <alignment horizontal="center" vertical="top" wrapText="1"/>
    </xf>
    <xf numFmtId="4" fontId="17" fillId="0" borderId="11" xfId="1" applyNumberFormat="1" applyFont="1" applyFill="1" applyBorder="1" applyAlignment="1">
      <alignment horizontal="right" vertical="top" wrapText="1"/>
    </xf>
    <xf numFmtId="4" fontId="17" fillId="0" borderId="11" xfId="1" applyNumberFormat="1" applyFont="1" applyFill="1" applyBorder="1" applyAlignment="1">
      <alignment vertical="top" wrapText="1"/>
    </xf>
    <xf numFmtId="4" fontId="17" fillId="0" borderId="11" xfId="1" applyNumberFormat="1" applyFont="1" applyBorder="1" applyAlignment="1">
      <alignment horizontal="right" vertical="top"/>
    </xf>
    <xf numFmtId="4" fontId="17" fillId="0" borderId="11" xfId="1" applyNumberFormat="1" applyFont="1" applyBorder="1" applyAlignment="1">
      <alignment horizontal="left" vertical="top" wrapText="1"/>
    </xf>
    <xf numFmtId="4" fontId="17" fillId="0" borderId="11" xfId="1" applyNumberFormat="1" applyFont="1" applyBorder="1" applyAlignment="1">
      <alignment horizontal="center" vertical="top"/>
    </xf>
    <xf numFmtId="1" fontId="17" fillId="0" borderId="11" xfId="1" applyNumberFormat="1" applyFont="1" applyBorder="1" applyAlignment="1">
      <alignment horizontal="center" vertical="top"/>
    </xf>
    <xf numFmtId="3" fontId="17" fillId="0" borderId="11" xfId="1" applyNumberFormat="1" applyFont="1" applyBorder="1" applyAlignment="1">
      <alignment horizontal="center" vertical="top"/>
    </xf>
    <xf numFmtId="4" fontId="17" fillId="0" borderId="11" xfId="1" applyNumberFormat="1" applyFont="1" applyBorder="1" applyAlignment="1">
      <alignment horizontal="right" vertical="center" wrapText="1"/>
    </xf>
    <xf numFmtId="4" fontId="17" fillId="0" borderId="11" xfId="1" applyNumberFormat="1" applyFont="1" applyFill="1" applyBorder="1" applyAlignment="1">
      <alignment horizontal="center" vertical="center" wrapText="1"/>
    </xf>
    <xf numFmtId="4" fontId="17" fillId="0" borderId="11" xfId="1" applyNumberFormat="1" applyFont="1" applyFill="1" applyBorder="1" applyAlignment="1">
      <alignment horizontal="right" vertical="center" wrapText="1"/>
    </xf>
    <xf numFmtId="3" fontId="17" fillId="0" borderId="11" xfId="1" applyNumberFormat="1" applyFont="1" applyFill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top" wrapText="1"/>
    </xf>
    <xf numFmtId="4" fontId="17" fillId="0" borderId="11" xfId="0" applyNumberFormat="1" applyFont="1" applyFill="1" applyBorder="1" applyAlignment="1">
      <alignment horizontal="left" vertical="top" wrapText="1"/>
    </xf>
    <xf numFmtId="4" fontId="17" fillId="0" borderId="11" xfId="0" applyNumberFormat="1" applyFont="1" applyFill="1" applyBorder="1" applyAlignment="1">
      <alignment horizontal="right" vertical="top" wrapText="1"/>
    </xf>
    <xf numFmtId="3" fontId="17" fillId="0" borderId="11" xfId="0" applyNumberFormat="1" applyFont="1" applyFill="1" applyBorder="1" applyAlignment="1">
      <alignment horizontal="center" vertical="top" wrapText="1"/>
    </xf>
    <xf numFmtId="4" fontId="16" fillId="0" borderId="11" xfId="0" applyNumberFormat="1" applyFont="1" applyBorder="1" applyAlignment="1">
      <alignment horizontal="right" vertical="top"/>
    </xf>
    <xf numFmtId="4" fontId="16" fillId="0" borderId="11" xfId="0" applyNumberFormat="1" applyFont="1" applyBorder="1" applyAlignment="1">
      <alignment vertical="top"/>
    </xf>
    <xf numFmtId="4" fontId="16" fillId="0" borderId="11" xfId="0" applyNumberFormat="1" applyFont="1" applyBorder="1" applyAlignment="1">
      <alignment horizontal="center" vertical="top"/>
    </xf>
    <xf numFmtId="0" fontId="15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5" fillId="0" borderId="0" xfId="1" applyFont="1" applyBorder="1" applyAlignment="1">
      <alignment horizontal="right" vertical="center"/>
    </xf>
    <xf numFmtId="1" fontId="16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" fontId="16" fillId="0" borderId="21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22">
    <cellStyle name="Akcent 1 2" xfId="2"/>
    <cellStyle name="Akcent 2 2" xfId="3"/>
    <cellStyle name="Akcent 3 2" xfId="4"/>
    <cellStyle name="Akcent 4 2" xfId="5"/>
    <cellStyle name="Akcent 5 2" xfId="6"/>
    <cellStyle name="Akcent 6 2" xfId="7"/>
    <cellStyle name="Dane wejściowe 2" xfId="8"/>
    <cellStyle name="Dane wyjściowe 2" xfId="9"/>
    <cellStyle name="Komórka połączona 2" xfId="10"/>
    <cellStyle name="Komórka zaznaczona 2" xfId="11"/>
    <cellStyle name="Nagłówek 1 2" xfId="12"/>
    <cellStyle name="Nagłówek 2 2" xfId="13"/>
    <cellStyle name="Nagłówek 3 2" xfId="14"/>
    <cellStyle name="Nagłówek 4 2" xfId="15"/>
    <cellStyle name="Normalny" xfId="0" builtinId="0"/>
    <cellStyle name="Normalny 2" xfId="1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tabSelected="1" zoomScale="120" zoomScaleNormal="120" workbookViewId="0">
      <selection activeCell="E38" sqref="E38"/>
    </sheetView>
  </sheetViews>
  <sheetFormatPr defaultRowHeight="15"/>
  <cols>
    <col min="1" max="1" width="3" customWidth="1"/>
    <col min="2" max="2" width="10.28515625" customWidth="1"/>
    <col min="3" max="3" width="54.7109375" customWidth="1"/>
    <col min="4" max="4" width="3.85546875" customWidth="1"/>
    <col min="5" max="5" width="6.5703125" customWidth="1"/>
    <col min="6" max="6" width="9.28515625" customWidth="1"/>
    <col min="7" max="7" width="11.5703125" customWidth="1"/>
  </cols>
  <sheetData>
    <row r="2" spans="1:7" ht="15.75">
      <c r="A2" s="39" t="s">
        <v>33</v>
      </c>
      <c r="B2" s="39"/>
      <c r="C2" s="39"/>
      <c r="D2" s="39"/>
      <c r="E2" s="39"/>
      <c r="F2" s="39"/>
      <c r="G2" s="39"/>
    </row>
    <row r="3" spans="1:7" ht="15.75">
      <c r="A3" s="39" t="s">
        <v>36</v>
      </c>
      <c r="B3" s="40"/>
      <c r="C3" s="40"/>
      <c r="D3" s="40"/>
      <c r="E3" s="40"/>
      <c r="F3" s="40"/>
      <c r="G3" s="40"/>
    </row>
    <row r="4" spans="1:7" ht="16.5" thickBot="1">
      <c r="A4" s="1" t="s">
        <v>0</v>
      </c>
      <c r="B4" s="1"/>
      <c r="C4" s="1"/>
      <c r="D4" s="41" t="s">
        <v>46</v>
      </c>
      <c r="E4" s="41"/>
      <c r="F4" s="41"/>
      <c r="G4" s="41"/>
    </row>
    <row r="5" spans="1:7" ht="36">
      <c r="A5" s="9" t="s">
        <v>2</v>
      </c>
      <c r="B5" s="8" t="s">
        <v>3</v>
      </c>
      <c r="C5" s="8" t="s">
        <v>4</v>
      </c>
      <c r="D5" s="8" t="s">
        <v>5</v>
      </c>
      <c r="E5" s="7" t="s">
        <v>6</v>
      </c>
      <c r="F5" s="8" t="s">
        <v>7</v>
      </c>
      <c r="G5" s="4" t="s">
        <v>8</v>
      </c>
    </row>
    <row r="6" spans="1:7" ht="15.75" thickBot="1">
      <c r="A6" s="6">
        <v>1</v>
      </c>
      <c r="B6" s="5">
        <v>2</v>
      </c>
      <c r="C6" s="5">
        <v>3</v>
      </c>
      <c r="D6" s="5">
        <v>4</v>
      </c>
      <c r="E6" s="2">
        <v>5</v>
      </c>
      <c r="F6" s="5">
        <v>6</v>
      </c>
      <c r="G6" s="3">
        <v>7</v>
      </c>
    </row>
    <row r="7" spans="1:7" ht="16.5" customHeight="1">
      <c r="A7" s="42"/>
      <c r="B7" s="43"/>
      <c r="C7" s="10" t="s">
        <v>9</v>
      </c>
      <c r="D7" s="44"/>
      <c r="E7" s="45"/>
      <c r="F7" s="45"/>
      <c r="G7" s="43"/>
    </row>
    <row r="8" spans="1:7" s="14" customFormat="1" ht="30.75" customHeight="1">
      <c r="A8" s="19">
        <v>1</v>
      </c>
      <c r="B8" s="15" t="s">
        <v>10</v>
      </c>
      <c r="C8" s="24" t="s">
        <v>34</v>
      </c>
      <c r="D8" s="17" t="s">
        <v>1</v>
      </c>
      <c r="E8" s="20">
        <v>2600</v>
      </c>
      <c r="F8" s="21"/>
      <c r="G8" s="15"/>
    </row>
    <row r="9" spans="1:7" ht="37.5" customHeight="1">
      <c r="A9" s="19">
        <f>A8+1</f>
        <v>2</v>
      </c>
      <c r="B9" s="15" t="s">
        <v>10</v>
      </c>
      <c r="C9" s="11" t="s">
        <v>31</v>
      </c>
      <c r="D9" s="16" t="s">
        <v>11</v>
      </c>
      <c r="E9" s="18">
        <v>400</v>
      </c>
      <c r="F9" s="15"/>
      <c r="G9" s="15"/>
    </row>
    <row r="10" spans="1:7" ht="48">
      <c r="A10" s="19">
        <f>A9+1</f>
        <v>3</v>
      </c>
      <c r="B10" s="15" t="s">
        <v>13</v>
      </c>
      <c r="C10" s="11" t="s">
        <v>39</v>
      </c>
      <c r="D10" s="17" t="s">
        <v>11</v>
      </c>
      <c r="E10" s="20">
        <v>400</v>
      </c>
      <c r="F10" s="21"/>
      <c r="G10" s="15"/>
    </row>
    <row r="11" spans="1:7" ht="25.5" customHeight="1">
      <c r="A11" s="19">
        <f t="shared" ref="A11:A22" si="0">A10+1</f>
        <v>4</v>
      </c>
      <c r="B11" s="15" t="s">
        <v>38</v>
      </c>
      <c r="C11" s="11" t="s">
        <v>45</v>
      </c>
      <c r="D11" s="29" t="s">
        <v>1</v>
      </c>
      <c r="E11" s="31">
        <v>2310</v>
      </c>
      <c r="F11" s="30"/>
      <c r="G11" s="28"/>
    </row>
    <row r="12" spans="1:7" ht="27.75" customHeight="1">
      <c r="A12" s="19">
        <f t="shared" si="0"/>
        <v>5</v>
      </c>
      <c r="B12" s="15" t="s">
        <v>14</v>
      </c>
      <c r="C12" s="11" t="s">
        <v>15</v>
      </c>
      <c r="D12" s="17" t="s">
        <v>1</v>
      </c>
      <c r="E12" s="20">
        <v>2600</v>
      </c>
      <c r="F12" s="21"/>
      <c r="G12" s="15"/>
    </row>
    <row r="13" spans="1:7" s="13" customFormat="1" ht="33.75" customHeight="1">
      <c r="A13" s="19">
        <f t="shared" si="0"/>
        <v>6</v>
      </c>
      <c r="B13" s="32" t="s">
        <v>44</v>
      </c>
      <c r="C13" s="33" t="s">
        <v>37</v>
      </c>
      <c r="D13" s="34" t="s">
        <v>30</v>
      </c>
      <c r="E13" s="35">
        <v>260</v>
      </c>
      <c r="F13" s="34"/>
      <c r="G13" s="32"/>
    </row>
    <row r="14" spans="1:7" ht="24">
      <c r="A14" s="19">
        <f t="shared" si="0"/>
        <v>7</v>
      </c>
      <c r="B14" s="21" t="s">
        <v>16</v>
      </c>
      <c r="C14" s="11" t="s">
        <v>40</v>
      </c>
      <c r="D14" s="17" t="s">
        <v>11</v>
      </c>
      <c r="E14" s="20">
        <v>400</v>
      </c>
      <c r="F14" s="21"/>
      <c r="G14" s="15"/>
    </row>
    <row r="15" spans="1:7" ht="32.25" customHeight="1">
      <c r="A15" s="19">
        <f t="shared" si="0"/>
        <v>8</v>
      </c>
      <c r="B15" s="21" t="s">
        <v>43</v>
      </c>
      <c r="C15" s="11" t="s">
        <v>35</v>
      </c>
      <c r="D15" s="17" t="s">
        <v>1</v>
      </c>
      <c r="E15" s="20">
        <v>250</v>
      </c>
      <c r="F15" s="21"/>
      <c r="G15" s="15"/>
    </row>
    <row r="16" spans="1:7" ht="26.25" customHeight="1">
      <c r="A16" s="19">
        <f t="shared" si="0"/>
        <v>9</v>
      </c>
      <c r="B16" s="15" t="s">
        <v>17</v>
      </c>
      <c r="C16" s="11" t="s">
        <v>41</v>
      </c>
      <c r="D16" s="17" t="s">
        <v>18</v>
      </c>
      <c r="E16" s="20">
        <v>5</v>
      </c>
      <c r="F16" s="21"/>
      <c r="G16" s="15"/>
    </row>
    <row r="17" spans="1:7" ht="24">
      <c r="A17" s="19">
        <f t="shared" si="0"/>
        <v>10</v>
      </c>
      <c r="B17" s="15" t="s">
        <v>17</v>
      </c>
      <c r="C17" s="22" t="s">
        <v>42</v>
      </c>
      <c r="D17" s="17" t="s">
        <v>26</v>
      </c>
      <c r="E17" s="20">
        <v>1</v>
      </c>
      <c r="F17" s="21"/>
      <c r="G17" s="15"/>
    </row>
    <row r="18" spans="1:7" ht="36">
      <c r="A18" s="19">
        <f t="shared" si="0"/>
        <v>11</v>
      </c>
      <c r="B18" s="15" t="s">
        <v>17</v>
      </c>
      <c r="C18" s="11" t="s">
        <v>27</v>
      </c>
      <c r="D18" s="17" t="s">
        <v>18</v>
      </c>
      <c r="E18" s="20">
        <v>7</v>
      </c>
      <c r="F18" s="21"/>
      <c r="G18" s="15"/>
    </row>
    <row r="19" spans="1:7" ht="36">
      <c r="A19" s="19">
        <f t="shared" si="0"/>
        <v>12</v>
      </c>
      <c r="B19" s="23" t="s">
        <v>19</v>
      </c>
      <c r="C19" s="24" t="s">
        <v>20</v>
      </c>
      <c r="D19" s="25" t="s">
        <v>12</v>
      </c>
      <c r="E19" s="26">
        <v>30</v>
      </c>
      <c r="F19" s="23"/>
      <c r="G19" s="15"/>
    </row>
    <row r="20" spans="1:7" ht="24">
      <c r="A20" s="19">
        <f t="shared" si="0"/>
        <v>13</v>
      </c>
      <c r="B20" s="15" t="s">
        <v>19</v>
      </c>
      <c r="C20" s="24" t="s">
        <v>32</v>
      </c>
      <c r="D20" s="25" t="s">
        <v>1</v>
      </c>
      <c r="E20" s="27">
        <v>300</v>
      </c>
      <c r="F20" s="23"/>
      <c r="G20" s="15"/>
    </row>
    <row r="21" spans="1:7" ht="24">
      <c r="A21" s="19">
        <f t="shared" si="0"/>
        <v>14</v>
      </c>
      <c r="B21" s="15" t="s">
        <v>21</v>
      </c>
      <c r="C21" s="11" t="s">
        <v>25</v>
      </c>
      <c r="D21" s="17" t="s">
        <v>1</v>
      </c>
      <c r="E21" s="20">
        <v>30</v>
      </c>
      <c r="F21" s="21"/>
      <c r="G21" s="15"/>
    </row>
    <row r="22" spans="1:7" ht="36">
      <c r="A22" s="19">
        <f t="shared" si="0"/>
        <v>15</v>
      </c>
      <c r="B22" s="15" t="s">
        <v>22</v>
      </c>
      <c r="C22" s="24" t="s">
        <v>23</v>
      </c>
      <c r="D22" s="25" t="s">
        <v>24</v>
      </c>
      <c r="E22" s="27">
        <v>1</v>
      </c>
      <c r="F22" s="23"/>
      <c r="G22" s="15"/>
    </row>
    <row r="23" spans="1:7" s="12" customFormat="1" ht="24.75" customHeight="1">
      <c r="A23" s="38" t="s">
        <v>28</v>
      </c>
      <c r="B23" s="38"/>
      <c r="C23" s="38"/>
      <c r="D23" s="38"/>
      <c r="E23" s="38"/>
      <c r="F23" s="38"/>
      <c r="G23" s="36"/>
    </row>
    <row r="24" spans="1:7" s="12" customFormat="1" ht="24" customHeight="1">
      <c r="A24" s="38" t="s">
        <v>47</v>
      </c>
      <c r="B24" s="38"/>
      <c r="C24" s="38"/>
      <c r="D24" s="38"/>
      <c r="E24" s="38"/>
      <c r="F24" s="38"/>
      <c r="G24" s="37"/>
    </row>
    <row r="25" spans="1:7" s="12" customFormat="1" ht="24.75" customHeight="1">
      <c r="A25" s="38" t="s">
        <v>29</v>
      </c>
      <c r="B25" s="38"/>
      <c r="C25" s="38"/>
      <c r="D25" s="38"/>
      <c r="E25" s="38"/>
      <c r="F25" s="38"/>
      <c r="G25" s="36"/>
    </row>
  </sheetData>
  <mergeCells count="8">
    <mergeCell ref="A24:F24"/>
    <mergeCell ref="A25:F25"/>
    <mergeCell ref="A2:G2"/>
    <mergeCell ref="A3:G3"/>
    <mergeCell ref="D4:G4"/>
    <mergeCell ref="A7:B7"/>
    <mergeCell ref="D7:G7"/>
    <mergeCell ref="A23:F23"/>
  </mergeCells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Monika Konopka</cp:lastModifiedBy>
  <cp:lastPrinted>2018-01-30T14:18:18Z</cp:lastPrinted>
  <dcterms:created xsi:type="dcterms:W3CDTF">2017-01-23T21:18:27Z</dcterms:created>
  <dcterms:modified xsi:type="dcterms:W3CDTF">2018-02-20T12:05:22Z</dcterms:modified>
</cp:coreProperties>
</file>